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unly-ECO\Desktop\"/>
    </mc:Choice>
  </mc:AlternateContent>
  <bookViews>
    <workbookView xWindow="0" yWindow="0" windowWidth="24000" windowHeight="9165" activeTab="1"/>
  </bookViews>
  <sheets>
    <sheet name="BOREY" sheetId="1" r:id="rId1"/>
    <sheet name="HEAR CHHU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23" i="2" l="1"/>
  <c r="E25" i="1" l="1"/>
</calcChain>
</file>

<file path=xl/sharedStrings.xml><?xml version="1.0" encoding="utf-8"?>
<sst xmlns="http://schemas.openxmlformats.org/spreadsheetml/2006/main" count="154" uniqueCount="125">
  <si>
    <t>Home Coffee by CUBBEE (សាខាទី២)</t>
  </si>
  <si>
    <t>Items</t>
  </si>
  <si>
    <t>Amount</t>
  </si>
  <si>
    <t>Details</t>
  </si>
  <si>
    <t>Shop set up</t>
  </si>
  <si>
    <t>Coffee Machine</t>
  </si>
  <si>
    <t>POS System</t>
  </si>
  <si>
    <t>Wifi</t>
  </si>
  <si>
    <t>Securtiy Camera</t>
  </si>
  <si>
    <t>Décor &amp; Desgin</t>
  </si>
  <si>
    <t>Airconditional</t>
  </si>
  <si>
    <t>Fan</t>
  </si>
  <si>
    <t>Drinks Menu</t>
  </si>
  <si>
    <t>Mobile Phone</t>
  </si>
  <si>
    <t>Uniform</t>
  </si>
  <si>
    <t>Name Card</t>
  </si>
  <si>
    <t xml:space="preserve">Incrediant </t>
  </si>
  <si>
    <t>Drinks Glass</t>
  </si>
  <si>
    <t>2000-3000</t>
  </si>
  <si>
    <t>Price ($)</t>
  </si>
  <si>
    <t>ម៉ាស៊ីនអ៊ុតកែវ, ម៉ាស៊ីនទឹកក្តៅ,counter,តុកៅអី,ម៉ាស៊ីនក្រឡុក</t>
  </si>
  <si>
    <t>ម៉ាស៊ីនឆុងកាហ្វេ,ម៉ាស៊ីនកិនកាហ្វេ,ម៉ាស៊ីនក្រឡុក</t>
  </si>
  <si>
    <t>មួយឈុតនិងកញ្ចប់កន្លះឆ្នាំ</t>
  </si>
  <si>
    <t>ដុំផ្ទុកនិងទូរទស្សន៍</t>
  </si>
  <si>
    <t>រចនាភ្លើងខាងក្នុងហាងនិងដាំដើមឈើក្រៅហាង</t>
  </si>
  <si>
    <t>ម៉ាស៊ីនត្រជាក់ប្រសិនបើទីតាំងចាំបាច់</t>
  </si>
  <si>
    <t>កង្ហារកន្លែងឆុងនិងភ្ញៀវ</t>
  </si>
  <si>
    <t>សម្រាប់តម្លើងកម្ម៉ង់កម្មវិធី៖ Nham24, Grab, Foodpanda…</t>
  </si>
  <si>
    <t>សម្រាប់មនុស្ស៣នាក់</t>
  </si>
  <si>
    <t>កាតដែលមានភ្ជាប់ជាមួយនឹង(៨ថែម១)</t>
  </si>
  <si>
    <t>គ្រៀងសំភារៈតាំងនិងប្រើប្រាស់ធ្វើភេសជ្ជៈ</t>
  </si>
  <si>
    <t>ប្រើតែកែវ២ប្រភេទគត់(កែវ20OZ សម្រាប់កាហ្វេនិងCPWសម្រាប់គុជ)</t>
  </si>
  <si>
    <t>Snack</t>
  </si>
  <si>
    <t>មានមីកំប៉ុងនំកញ្ចប់កំប៉ុងនិងដូណាត់ផ្សេងៗ</t>
  </si>
  <si>
    <t>Total Invest</t>
  </si>
  <si>
    <t>តម្លៃនេះមិនបញ្ចូលជាមួយនឹង Shop Set Up ឡើយ</t>
  </si>
  <si>
    <t>តម្លៃជួលហាងអតិប្បរិមា​៖ ១៥០ដុល្លារ    ប្រាក់ខែបុគ្គលិក៖​ ១៥០ដុល្លារ</t>
  </si>
  <si>
    <t>CUBBEE:</t>
  </si>
  <si>
    <t xml:space="preserve">01 Pax </t>
  </si>
  <si>
    <t>06 months operation</t>
  </si>
  <si>
    <t>Social Media package</t>
  </si>
  <si>
    <t>Facebook</t>
  </si>
  <si>
    <t>Tiktok</t>
  </si>
  <si>
    <t>7-10K</t>
  </si>
  <si>
    <t>10K Likes &amp; Follow</t>
  </si>
  <si>
    <t>06 videos</t>
  </si>
  <si>
    <t>1st month</t>
  </si>
  <si>
    <t>2nd month</t>
  </si>
  <si>
    <t>2nd or 3rd month</t>
  </si>
  <si>
    <t>Expanding</t>
  </si>
  <si>
    <t>Digital Marketing</t>
  </si>
  <si>
    <t>Operation</t>
  </si>
  <si>
    <t>Branding</t>
  </si>
  <si>
    <t xml:space="preserve">Park 51 </t>
  </si>
  <si>
    <t>Operation run by CUBBEE</t>
  </si>
  <si>
    <t xml:space="preserve">Coffee Machine </t>
  </si>
  <si>
    <t>Mobile &amp; Phone</t>
  </si>
  <si>
    <t>English</t>
  </si>
  <si>
    <t>Items/សំភារៈ</t>
  </si>
  <si>
    <t>ភាសាខ្មែរ</t>
  </si>
  <si>
    <t>កញ្ចប់ម៉ាស៊ីនកាហ្វេ</t>
  </si>
  <si>
    <t>ម៉ាស៊ីនកត់ត្រាចំណូលចំណាយ</t>
  </si>
  <si>
    <t>អ៊ីនធឺណេត</t>
  </si>
  <si>
    <t>កាម៉េរ៉ាសុវត្ថិភាព</t>
  </si>
  <si>
    <t>សៀវភៅមឺនុយ</t>
  </si>
  <si>
    <t>ទូរស័ព្ទនិងលេខទូរស័ព្ទ</t>
  </si>
  <si>
    <t>ឯកសណ្ឋាន</t>
  </si>
  <si>
    <t>នាមបណ្ណ</t>
  </si>
  <si>
    <t>គ្រឿងផ្សំ</t>
  </si>
  <si>
    <t>កែវភេសជ្ជៈ​(ប្លាស្ទិក)</t>
  </si>
  <si>
    <t>Glass</t>
  </si>
  <si>
    <t>កែវកញ្ចក់</t>
  </si>
  <si>
    <t>ចំណាយទុនដំបូង</t>
  </si>
  <si>
    <t>ចំណាយប្រចាំខែ</t>
  </si>
  <si>
    <t>CUBBEE's represent</t>
  </si>
  <si>
    <t>Chef</t>
  </si>
  <si>
    <t>Service</t>
  </si>
  <si>
    <t>Security guard</t>
  </si>
  <si>
    <t>Cleaner</t>
  </si>
  <si>
    <t>Electriciy</t>
  </si>
  <si>
    <t>Water</t>
  </si>
  <si>
    <t>តំណាង CUBBE</t>
  </si>
  <si>
    <t>ផ្នែកចង្ក្រាន</t>
  </si>
  <si>
    <t>ផ្នែកសេវាកម្មខាងមុខ</t>
  </si>
  <si>
    <t>សន្តិសុខ</t>
  </si>
  <si>
    <t>អ្នកសំអាត</t>
  </si>
  <si>
    <t>1 or 2</t>
  </si>
  <si>
    <t>ជាក់ស្តែងអាចត្រឹមតែ១នាក់(បើគាត់ស្នាក់នៅកន្លែង)</t>
  </si>
  <si>
    <t>ជាក់ស្តែងពីត្រឹម១៥០ទៅ១៧០ដុល្លារ</t>
  </si>
  <si>
    <t>ជាក់ស្តែងពី១៥០ទៅ១៧០ដុល្លារ</t>
  </si>
  <si>
    <t>ជាក់ស្តែងពី១៧០ទៅ២០០ដុល្លារ</t>
  </si>
  <si>
    <t>ប្រតិបត្តិការ០៦ខែបូកនិងកញ្ចប់បណ្តាញសង្គមនិងឌីជីថលម៉ាឃីតធីង</t>
  </si>
  <si>
    <t>4th, 5th &amp; 6th month</t>
  </si>
  <si>
    <t>(Operation, Social Media &amp; Digital Marketing)</t>
  </si>
  <si>
    <t>ជ្រើសរើសបុគ្គលិក&amp;បណ្តុះបណ្តាល</t>
  </si>
  <si>
    <t>Recruitment​ &amp; Training</t>
  </si>
  <si>
    <t>Launching &amp; Training</t>
  </si>
  <si>
    <t>Operating &amp; Training</t>
  </si>
  <si>
    <t>ផេកហ្វេសប៊ុក</t>
  </si>
  <si>
    <t>ផេកតិកតុក</t>
  </si>
  <si>
    <t>វិដេអូប្រម៉ូត</t>
  </si>
  <si>
    <t>ប្រតិបត្តិការ&amp;បណ្តុះបណ្តាល</t>
  </si>
  <si>
    <t>បើកដំណើរការ&amp;បណ្តុះបណ្តាល</t>
  </si>
  <si>
    <t>ពង្រីកប្រតិបត្តិការ</t>
  </si>
  <si>
    <t>នៅខែទី៦ក្រុមការងារ CUBBEE នឹងប្រគល់ប្រតិបត្តិការទាំងអស់ទៅឲ្យម្ចាស់អាជីវកម្មឬអ្នកគ្រប់គ្រងម្នាក់ដែលអាចមានរយៈពេលពី៣ទៅ៧ថ្ងៃ</t>
  </si>
  <si>
    <t>On the 6th month, CUBBEE will deliver operation to owners or a manager from 3 to 7 days.</t>
  </si>
  <si>
    <t>Pearl tea set</t>
  </si>
  <si>
    <t>កញ្ចប់សំភារៈតែគុជ</t>
  </si>
  <si>
    <t>ម៉ាស៊ីនទឹកក្តៅម់ាស៊ីនស្ងោគុជម៉ាស៊ីនក្រឡុកម៉ាស៊ីនកឹបម៉ាស៊ីនគៀប</t>
  </si>
  <si>
    <t>ព័ត៌មានបន្ថែមអំពី CUBBE Store</t>
  </si>
  <si>
    <t>TikTok</t>
  </si>
  <si>
    <t>Outlet៖​ ផ្ទះកាហ្វេ</t>
  </si>
  <si>
    <t>ឈុតកែវសម្រាប់ភ្ញៀវប្រើប្រាស់ក្នុងហាង</t>
  </si>
  <si>
    <t>កញ្ចប់នេះមិនបញ្ចូលការដេគ័រឌីសាញក្នុងហាងនិងសំភារៈនៅចង្ក្រានទេ</t>
  </si>
  <si>
    <t>ម៉ាស៊ីនឆុងកាហ្វេខ្នាតធំ(ដៃ២)បូកនឹងការបណ្តុះបណ្តាលធ្វើភេសជ្ជៈ</t>
  </si>
  <si>
    <t>POS System​ &amp; PC</t>
  </si>
  <si>
    <t>ម៉ាស៊ីនបូកនិងទូកំព្យូទ័រ</t>
  </si>
  <si>
    <t>២០អាវសម្រាប់បុលិក(ស្រី៥នាក់ប្រុស៥នាក់)</t>
  </si>
  <si>
    <t>ពី​៥០០០រៀលក្នុងមួយកែវ(ភេសជ្ជៈត្រជាក់)</t>
  </si>
  <si>
    <t>ពី៨០០០រៀលក្នុងមួយកែវ(ភេសជ្ជៈក្រឡុក)</t>
  </si>
  <si>
    <t>តម្លៃលក់សម្រាប់ភេសជ្ជៈសរុបចន្លោះពី៥០ទៅ៦០មុខ</t>
  </si>
  <si>
    <t>តម្លៃលក់សម្រាប់អាហារ</t>
  </si>
  <si>
    <t>អាហារពេលព្រឹក​ចាប់ពី៨០០០រៀលទៅដល់១២០០០រៀល</t>
  </si>
  <si>
    <t>អាហារពេលរសៀលចាប់ពី៨០០០រៀលទៅដល់១២០០០រៀល</t>
  </si>
  <si>
    <t>Pro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</si>
</sst>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5"/>
  <sheetViews>
    <sheetView workbookViewId="0">
      <selection activeCell="B25" sqref="B25:D25"/>
    </sheetView>
  </sheetViews>
  <sheetFormatPr defaultRowHeight="15" x14ac:dyDescent="0.25"/>
  <cols>
    <col min="4" max="4" width="12.28515625" customWidth="1"/>
    <col min="5" max="5" width="15.5703125" customWidth="1"/>
    <col min="6" max="6" width="30.5703125" customWidth="1"/>
    <col min="7" max="7" width="39.28515625" customWidth="1"/>
  </cols>
  <sheetData>
    <row r="3" spans="2:7" ht="28.5" x14ac:dyDescent="0.45">
      <c r="B3" s="14" t="s">
        <v>0</v>
      </c>
      <c r="C3" s="14"/>
      <c r="D3" s="14"/>
      <c r="E3" s="14"/>
      <c r="F3" s="14"/>
      <c r="G3" s="14"/>
    </row>
    <row r="4" spans="2:7" ht="17.25" customHeight="1" x14ac:dyDescent="0.25">
      <c r="B4" s="21" t="s">
        <v>36</v>
      </c>
      <c r="C4" s="22"/>
      <c r="D4" s="22"/>
      <c r="E4" s="22"/>
      <c r="F4" s="22"/>
      <c r="G4" s="22"/>
    </row>
    <row r="6" spans="2:7" ht="18.75" x14ac:dyDescent="0.3">
      <c r="B6" s="10" t="s">
        <v>1</v>
      </c>
      <c r="C6" s="11"/>
      <c r="D6" s="2" t="s">
        <v>2</v>
      </c>
      <c r="E6" s="2" t="s">
        <v>19</v>
      </c>
      <c r="F6" s="10" t="s">
        <v>3</v>
      </c>
      <c r="G6" s="11"/>
    </row>
    <row r="7" spans="2:7" x14ac:dyDescent="0.25">
      <c r="B7" s="12" t="s">
        <v>4</v>
      </c>
      <c r="C7" s="13"/>
      <c r="D7" s="5">
        <v>1</v>
      </c>
      <c r="E7" s="5" t="s">
        <v>18</v>
      </c>
      <c r="F7" s="17" t="s">
        <v>20</v>
      </c>
      <c r="G7" s="18"/>
    </row>
    <row r="8" spans="2:7" x14ac:dyDescent="0.25">
      <c r="B8" s="8" t="s">
        <v>5</v>
      </c>
      <c r="C8" s="9"/>
      <c r="D8" s="1">
        <v>1</v>
      </c>
      <c r="E8" s="1">
        <v>2000</v>
      </c>
      <c r="F8" s="15" t="s">
        <v>21</v>
      </c>
      <c r="G8" s="16"/>
    </row>
    <row r="9" spans="2:7" x14ac:dyDescent="0.25">
      <c r="B9" s="8" t="s">
        <v>6</v>
      </c>
      <c r="C9" s="9"/>
      <c r="D9" s="1">
        <v>1</v>
      </c>
      <c r="E9" s="1">
        <v>150</v>
      </c>
      <c r="F9" s="15"/>
      <c r="G9" s="16"/>
    </row>
    <row r="10" spans="2:7" x14ac:dyDescent="0.25">
      <c r="B10" s="8" t="s">
        <v>7</v>
      </c>
      <c r="C10" s="9"/>
      <c r="D10" s="1">
        <v>1</v>
      </c>
      <c r="E10" s="1">
        <v>100</v>
      </c>
      <c r="F10" s="15" t="s">
        <v>22</v>
      </c>
      <c r="G10" s="16"/>
    </row>
    <row r="11" spans="2:7" x14ac:dyDescent="0.25">
      <c r="B11" s="8" t="s">
        <v>8</v>
      </c>
      <c r="C11" s="9"/>
      <c r="D11" s="1">
        <v>2</v>
      </c>
      <c r="E11" s="1">
        <v>150</v>
      </c>
      <c r="F11" s="15" t="s">
        <v>23</v>
      </c>
      <c r="G11" s="16"/>
    </row>
    <row r="12" spans="2:7" x14ac:dyDescent="0.25">
      <c r="B12" s="8" t="s">
        <v>9</v>
      </c>
      <c r="C12" s="9"/>
      <c r="D12" s="1">
        <v>1</v>
      </c>
      <c r="E12" s="1">
        <v>100</v>
      </c>
      <c r="F12" s="15" t="s">
        <v>24</v>
      </c>
      <c r="G12" s="16"/>
    </row>
    <row r="13" spans="2:7" x14ac:dyDescent="0.25">
      <c r="B13" s="8" t="s">
        <v>10</v>
      </c>
      <c r="C13" s="9"/>
      <c r="D13" s="1">
        <v>1</v>
      </c>
      <c r="E13" s="1">
        <v>100</v>
      </c>
      <c r="F13" s="17" t="s">
        <v>25</v>
      </c>
      <c r="G13" s="18"/>
    </row>
    <row r="14" spans="2:7" x14ac:dyDescent="0.25">
      <c r="B14" s="8" t="s">
        <v>11</v>
      </c>
      <c r="C14" s="9"/>
      <c r="D14" s="1">
        <v>3</v>
      </c>
      <c r="E14" s="1">
        <v>120</v>
      </c>
      <c r="F14" s="15" t="s">
        <v>26</v>
      </c>
      <c r="G14" s="16"/>
    </row>
    <row r="15" spans="2:7" x14ac:dyDescent="0.25">
      <c r="B15" s="8" t="s">
        <v>12</v>
      </c>
      <c r="C15" s="9"/>
      <c r="D15" s="1">
        <v>2</v>
      </c>
      <c r="E15" s="1">
        <v>20</v>
      </c>
      <c r="F15" s="15"/>
      <c r="G15" s="16"/>
    </row>
    <row r="16" spans="2:7" x14ac:dyDescent="0.25">
      <c r="B16" s="8" t="s">
        <v>13</v>
      </c>
      <c r="C16" s="9"/>
      <c r="D16" s="1">
        <v>1</v>
      </c>
      <c r="E16" s="1">
        <v>50</v>
      </c>
      <c r="F16" s="15" t="s">
        <v>27</v>
      </c>
      <c r="G16" s="16"/>
    </row>
    <row r="17" spans="2:7" x14ac:dyDescent="0.25">
      <c r="B17" s="8" t="s">
        <v>14</v>
      </c>
      <c r="C17" s="9"/>
      <c r="D17" s="1">
        <v>3</v>
      </c>
      <c r="E17" s="1">
        <v>50</v>
      </c>
      <c r="F17" s="15" t="s">
        <v>28</v>
      </c>
      <c r="G17" s="16"/>
    </row>
    <row r="18" spans="2:7" x14ac:dyDescent="0.25">
      <c r="B18" s="8" t="s">
        <v>15</v>
      </c>
      <c r="C18" s="9"/>
      <c r="D18" s="1">
        <v>2</v>
      </c>
      <c r="E18" s="1">
        <v>10</v>
      </c>
      <c r="F18" s="15" t="s">
        <v>29</v>
      </c>
      <c r="G18" s="16"/>
    </row>
    <row r="19" spans="2:7" x14ac:dyDescent="0.25">
      <c r="B19" s="8" t="s">
        <v>16</v>
      </c>
      <c r="C19" s="9"/>
      <c r="D19" s="1">
        <v>1</v>
      </c>
      <c r="E19" s="1">
        <v>200</v>
      </c>
      <c r="F19" s="15" t="s">
        <v>30</v>
      </c>
      <c r="G19" s="16"/>
    </row>
    <row r="20" spans="2:7" x14ac:dyDescent="0.25">
      <c r="B20" s="8" t="s">
        <v>17</v>
      </c>
      <c r="C20" s="9"/>
      <c r="D20" s="1">
        <v>2</v>
      </c>
      <c r="E20" s="1">
        <v>50</v>
      </c>
      <c r="F20" s="15" t="s">
        <v>31</v>
      </c>
      <c r="G20" s="16"/>
    </row>
    <row r="21" spans="2:7" x14ac:dyDescent="0.25">
      <c r="B21" s="8" t="s">
        <v>32</v>
      </c>
      <c r="C21" s="9"/>
      <c r="D21" s="1">
        <v>1</v>
      </c>
      <c r="E21" s="1">
        <v>100</v>
      </c>
      <c r="F21" s="15" t="s">
        <v>33</v>
      </c>
      <c r="G21" s="16"/>
    </row>
    <row r="22" spans="2:7" x14ac:dyDescent="0.25">
      <c r="B22" s="8"/>
      <c r="C22" s="9"/>
      <c r="D22" s="1"/>
      <c r="E22" s="1"/>
      <c r="F22" s="15"/>
      <c r="G22" s="16"/>
    </row>
    <row r="23" spans="2:7" x14ac:dyDescent="0.25">
      <c r="B23" s="8"/>
      <c r="C23" s="9"/>
      <c r="D23" s="1"/>
      <c r="E23" s="1"/>
      <c r="F23" s="15"/>
      <c r="G23" s="16"/>
    </row>
    <row r="24" spans="2:7" ht="15.75" thickBot="1" x14ac:dyDescent="0.3">
      <c r="B24" s="8"/>
      <c r="C24" s="9"/>
      <c r="D24" s="1"/>
      <c r="E24" s="3"/>
      <c r="F24" s="15"/>
      <c r="G24" s="16"/>
    </row>
    <row r="25" spans="2:7" ht="16.5" thickBot="1" x14ac:dyDescent="0.3">
      <c r="B25" s="15" t="s">
        <v>34</v>
      </c>
      <c r="C25" s="19"/>
      <c r="D25" s="20"/>
      <c r="E25" s="4">
        <f>SUM(E8:E24)</f>
        <v>3200</v>
      </c>
      <c r="F25" s="19" t="s">
        <v>35</v>
      </c>
      <c r="G25" s="16"/>
    </row>
  </sheetData>
  <mergeCells count="42">
    <mergeCell ref="F25:G25"/>
    <mergeCell ref="B25:D25"/>
    <mergeCell ref="B4:G4"/>
    <mergeCell ref="F21:G21"/>
    <mergeCell ref="F22:G22"/>
    <mergeCell ref="F23:G23"/>
    <mergeCell ref="F24:G24"/>
    <mergeCell ref="F19:G19"/>
    <mergeCell ref="F20:G20"/>
    <mergeCell ref="B22:C22"/>
    <mergeCell ref="B23:C23"/>
    <mergeCell ref="B24:C24"/>
    <mergeCell ref="B19:C19"/>
    <mergeCell ref="B20:C20"/>
    <mergeCell ref="B21:C21"/>
    <mergeCell ref="B13:C13"/>
    <mergeCell ref="B3:G3"/>
    <mergeCell ref="F15:G15"/>
    <mergeCell ref="F16:G16"/>
    <mergeCell ref="F17:G17"/>
    <mergeCell ref="F18:G18"/>
    <mergeCell ref="F7:G7"/>
    <mergeCell ref="F8:G8"/>
    <mergeCell ref="F9:G9"/>
    <mergeCell ref="F10:G10"/>
    <mergeCell ref="F11:G11"/>
    <mergeCell ref="F12:G12"/>
    <mergeCell ref="F13:G13"/>
    <mergeCell ref="F14:G14"/>
    <mergeCell ref="B16:C16"/>
    <mergeCell ref="B17:C17"/>
    <mergeCell ref="B18:C18"/>
    <mergeCell ref="B14:C14"/>
    <mergeCell ref="B15:C15"/>
    <mergeCell ref="B6:C6"/>
    <mergeCell ref="F6:G6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67"/>
  <sheetViews>
    <sheetView tabSelected="1" topLeftCell="A34" zoomScaleNormal="100" workbookViewId="0">
      <selection activeCell="H58" sqref="H58"/>
    </sheetView>
  </sheetViews>
  <sheetFormatPr defaultRowHeight="15" x14ac:dyDescent="0.25"/>
  <cols>
    <col min="5" max="5" width="29.5703125" customWidth="1"/>
    <col min="6" max="6" width="12" customWidth="1"/>
    <col min="7" max="7" width="17.85546875" customWidth="1"/>
    <col min="8" max="8" width="30.5703125" customWidth="1"/>
    <col min="9" max="9" width="39.28515625" customWidth="1"/>
  </cols>
  <sheetData>
    <row r="3" spans="3:9" ht="28.5" x14ac:dyDescent="0.45">
      <c r="C3" s="14" t="s">
        <v>53</v>
      </c>
      <c r="D3" s="14"/>
      <c r="E3" s="14"/>
      <c r="F3" s="14"/>
      <c r="G3" s="14"/>
      <c r="H3" s="14"/>
      <c r="I3" s="14"/>
    </row>
    <row r="4" spans="3:9" ht="17.25" customHeight="1" thickBot="1" x14ac:dyDescent="0.3">
      <c r="F4" s="22" t="s">
        <v>54</v>
      </c>
      <c r="G4" s="22"/>
      <c r="H4" s="22"/>
    </row>
    <row r="5" spans="3:9" ht="15.75" thickBot="1" x14ac:dyDescent="0.3">
      <c r="C5" s="33" t="s">
        <v>72</v>
      </c>
      <c r="D5" s="34"/>
    </row>
    <row r="6" spans="3:9" ht="18.75" x14ac:dyDescent="0.3">
      <c r="C6" s="23" t="s">
        <v>58</v>
      </c>
      <c r="D6" s="24"/>
      <c r="E6" s="11"/>
      <c r="F6" s="2" t="s">
        <v>2</v>
      </c>
      <c r="G6" s="2" t="s">
        <v>19</v>
      </c>
      <c r="H6" s="10" t="s">
        <v>3</v>
      </c>
      <c r="I6" s="11"/>
    </row>
    <row r="7" spans="3:9" x14ac:dyDescent="0.25">
      <c r="C7" s="12" t="s">
        <v>57</v>
      </c>
      <c r="D7" s="13"/>
      <c r="E7" s="7" t="s">
        <v>59</v>
      </c>
      <c r="F7" s="5"/>
      <c r="G7" s="5"/>
      <c r="H7" s="17"/>
      <c r="I7" s="18"/>
    </row>
    <row r="8" spans="3:9" x14ac:dyDescent="0.25">
      <c r="C8" s="8" t="s">
        <v>55</v>
      </c>
      <c r="D8" s="9"/>
      <c r="E8" s="6" t="s">
        <v>60</v>
      </c>
      <c r="F8" s="1">
        <v>1</v>
      </c>
      <c r="G8" s="1">
        <v>4300</v>
      </c>
      <c r="H8" s="15" t="s">
        <v>114</v>
      </c>
      <c r="I8" s="16"/>
    </row>
    <row r="9" spans="3:9" x14ac:dyDescent="0.25">
      <c r="C9" s="8" t="s">
        <v>106</v>
      </c>
      <c r="D9" s="9"/>
      <c r="E9" s="6" t="s">
        <v>107</v>
      </c>
      <c r="F9" s="1">
        <v>1</v>
      </c>
      <c r="G9" s="1">
        <v>500</v>
      </c>
      <c r="H9" s="15" t="s">
        <v>108</v>
      </c>
      <c r="I9" s="16"/>
    </row>
    <row r="10" spans="3:9" x14ac:dyDescent="0.25">
      <c r="C10" s="8" t="s">
        <v>115</v>
      </c>
      <c r="D10" s="9"/>
      <c r="E10" s="6" t="s">
        <v>61</v>
      </c>
      <c r="F10" s="1">
        <v>1</v>
      </c>
      <c r="G10" s="1">
        <v>300</v>
      </c>
      <c r="H10" s="15" t="s">
        <v>116</v>
      </c>
      <c r="I10" s="16"/>
    </row>
    <row r="11" spans="3:9" x14ac:dyDescent="0.25">
      <c r="C11" s="8" t="s">
        <v>7</v>
      </c>
      <c r="D11" s="9"/>
      <c r="E11" s="6" t="s">
        <v>62</v>
      </c>
      <c r="F11" s="1">
        <v>1</v>
      </c>
      <c r="G11" s="1">
        <v>100</v>
      </c>
      <c r="H11" s="15" t="s">
        <v>22</v>
      </c>
      <c r="I11" s="16"/>
    </row>
    <row r="12" spans="3:9" x14ac:dyDescent="0.25">
      <c r="C12" s="8" t="s">
        <v>8</v>
      </c>
      <c r="D12" s="9"/>
      <c r="E12" s="6" t="s">
        <v>63</v>
      </c>
      <c r="F12" s="1">
        <v>8</v>
      </c>
      <c r="G12" s="1">
        <v>300</v>
      </c>
      <c r="H12" s="15" t="s">
        <v>23</v>
      </c>
      <c r="I12" s="16"/>
    </row>
    <row r="13" spans="3:9" x14ac:dyDescent="0.25">
      <c r="C13" s="8" t="s">
        <v>12</v>
      </c>
      <c r="D13" s="9"/>
      <c r="E13" s="6" t="s">
        <v>64</v>
      </c>
      <c r="F13" s="1">
        <v>4</v>
      </c>
      <c r="G13" s="1">
        <v>50</v>
      </c>
      <c r="H13" s="15"/>
      <c r="I13" s="16"/>
    </row>
    <row r="14" spans="3:9" x14ac:dyDescent="0.25">
      <c r="C14" s="8" t="s">
        <v>56</v>
      </c>
      <c r="D14" s="9"/>
      <c r="E14" s="6" t="s">
        <v>65</v>
      </c>
      <c r="F14" s="1">
        <v>1</v>
      </c>
      <c r="G14" s="1">
        <v>50</v>
      </c>
      <c r="H14" s="15" t="s">
        <v>27</v>
      </c>
      <c r="I14" s="16"/>
    </row>
    <row r="15" spans="3:9" x14ac:dyDescent="0.25">
      <c r="C15" s="8" t="s">
        <v>14</v>
      </c>
      <c r="D15" s="9"/>
      <c r="E15" s="6" t="s">
        <v>66</v>
      </c>
      <c r="F15" s="1">
        <v>10</v>
      </c>
      <c r="G15" s="1">
        <v>150</v>
      </c>
      <c r="H15" s="15" t="s">
        <v>117</v>
      </c>
      <c r="I15" s="16"/>
    </row>
    <row r="16" spans="3:9" x14ac:dyDescent="0.25">
      <c r="C16" s="8" t="s">
        <v>15</v>
      </c>
      <c r="D16" s="9"/>
      <c r="E16" s="6" t="s">
        <v>67</v>
      </c>
      <c r="F16" s="1">
        <v>2</v>
      </c>
      <c r="G16" s="1">
        <v>20</v>
      </c>
      <c r="H16" s="15" t="s">
        <v>29</v>
      </c>
      <c r="I16" s="16"/>
    </row>
    <row r="17" spans="3:9" x14ac:dyDescent="0.25">
      <c r="C17" s="8" t="s">
        <v>16</v>
      </c>
      <c r="D17" s="9"/>
      <c r="E17" s="6" t="s">
        <v>68</v>
      </c>
      <c r="F17" s="1">
        <v>1</v>
      </c>
      <c r="G17" s="1">
        <v>300</v>
      </c>
      <c r="H17" s="15" t="s">
        <v>30</v>
      </c>
      <c r="I17" s="16"/>
    </row>
    <row r="18" spans="3:9" x14ac:dyDescent="0.25">
      <c r="C18" s="8" t="s">
        <v>17</v>
      </c>
      <c r="D18" s="9"/>
      <c r="E18" s="6" t="s">
        <v>69</v>
      </c>
      <c r="F18" s="1">
        <v>2</v>
      </c>
      <c r="G18" s="1">
        <v>50</v>
      </c>
      <c r="H18" s="15" t="s">
        <v>31</v>
      </c>
      <c r="I18" s="16"/>
    </row>
    <row r="19" spans="3:9" x14ac:dyDescent="0.25">
      <c r="C19" s="8" t="s">
        <v>70</v>
      </c>
      <c r="D19" s="9"/>
      <c r="E19" s="6" t="s">
        <v>71</v>
      </c>
      <c r="F19" s="1">
        <v>1</v>
      </c>
      <c r="G19" s="1">
        <v>100</v>
      </c>
      <c r="H19" s="15" t="s">
        <v>112</v>
      </c>
      <c r="I19" s="16"/>
    </row>
    <row r="20" spans="3:9" x14ac:dyDescent="0.25">
      <c r="C20" s="8"/>
      <c r="D20" s="9"/>
      <c r="E20" s="6"/>
      <c r="F20" s="1"/>
      <c r="G20" s="1"/>
      <c r="H20" s="15"/>
      <c r="I20" s="16"/>
    </row>
    <row r="21" spans="3:9" x14ac:dyDescent="0.25">
      <c r="C21" s="8"/>
      <c r="D21" s="9"/>
      <c r="E21" s="6"/>
      <c r="F21" s="1"/>
      <c r="G21" s="1"/>
      <c r="H21" s="15"/>
      <c r="I21" s="16"/>
    </row>
    <row r="22" spans="3:9" ht="15.75" thickBot="1" x14ac:dyDescent="0.3">
      <c r="C22" s="8"/>
      <c r="D22" s="9"/>
      <c r="E22" s="6"/>
      <c r="F22" s="1"/>
      <c r="G22" s="3"/>
      <c r="H22" s="15"/>
      <c r="I22" s="16"/>
    </row>
    <row r="23" spans="3:9" ht="16.5" thickBot="1" x14ac:dyDescent="0.3">
      <c r="C23" s="15" t="s">
        <v>34</v>
      </c>
      <c r="D23" s="19"/>
      <c r="E23" s="19"/>
      <c r="F23" s="20"/>
      <c r="G23" s="4">
        <f>SUM(G8:G22)</f>
        <v>6220</v>
      </c>
      <c r="H23" s="19" t="s">
        <v>113</v>
      </c>
      <c r="I23" s="16"/>
    </row>
    <row r="24" spans="3:9" ht="15.75" thickBot="1" x14ac:dyDescent="0.3"/>
    <row r="25" spans="3:9" ht="15.75" thickBot="1" x14ac:dyDescent="0.3">
      <c r="C25" s="33" t="s">
        <v>73</v>
      </c>
      <c r="D25" s="34"/>
    </row>
    <row r="26" spans="3:9" ht="18.75" x14ac:dyDescent="0.3">
      <c r="C26" s="23" t="s">
        <v>58</v>
      </c>
      <c r="D26" s="24"/>
      <c r="E26" s="11"/>
      <c r="F26" s="2" t="s">
        <v>2</v>
      </c>
      <c r="G26" s="2" t="s">
        <v>19</v>
      </c>
      <c r="H26" s="10" t="s">
        <v>3</v>
      </c>
      <c r="I26" s="11"/>
    </row>
    <row r="27" spans="3:9" x14ac:dyDescent="0.25">
      <c r="C27" s="12" t="s">
        <v>57</v>
      </c>
      <c r="D27" s="13"/>
      <c r="E27" s="7" t="s">
        <v>59</v>
      </c>
      <c r="F27" s="5"/>
      <c r="G27" s="5"/>
      <c r="H27" s="17"/>
      <c r="I27" s="18"/>
    </row>
    <row r="28" spans="3:9" x14ac:dyDescent="0.25">
      <c r="C28" s="8" t="s">
        <v>74</v>
      </c>
      <c r="D28" s="9"/>
      <c r="E28" s="6" t="s">
        <v>81</v>
      </c>
      <c r="F28" s="1">
        <v>1</v>
      </c>
      <c r="G28" s="1">
        <v>700</v>
      </c>
      <c r="H28" s="15" t="s">
        <v>91</v>
      </c>
      <c r="I28" s="16"/>
    </row>
    <row r="29" spans="3:9" x14ac:dyDescent="0.25">
      <c r="C29" s="8" t="s">
        <v>75</v>
      </c>
      <c r="D29" s="9"/>
      <c r="E29" s="6" t="s">
        <v>82</v>
      </c>
      <c r="F29" s="1">
        <v>3</v>
      </c>
      <c r="G29" s="1">
        <v>600</v>
      </c>
      <c r="H29" s="15" t="s">
        <v>90</v>
      </c>
      <c r="I29" s="16"/>
    </row>
    <row r="30" spans="3:9" x14ac:dyDescent="0.25">
      <c r="C30" s="8" t="s">
        <v>76</v>
      </c>
      <c r="D30" s="9"/>
      <c r="E30" s="6" t="s">
        <v>83</v>
      </c>
      <c r="F30" s="1">
        <v>3</v>
      </c>
      <c r="G30" s="1">
        <v>510</v>
      </c>
      <c r="H30" s="15" t="s">
        <v>88</v>
      </c>
      <c r="I30" s="16"/>
    </row>
    <row r="31" spans="3:9" x14ac:dyDescent="0.25">
      <c r="C31" s="8" t="s">
        <v>77</v>
      </c>
      <c r="D31" s="9"/>
      <c r="E31" s="6" t="s">
        <v>84</v>
      </c>
      <c r="F31" s="1" t="s">
        <v>86</v>
      </c>
      <c r="G31" s="1">
        <v>300</v>
      </c>
      <c r="H31" s="15" t="s">
        <v>87</v>
      </c>
      <c r="I31" s="16"/>
    </row>
    <row r="32" spans="3:9" x14ac:dyDescent="0.25">
      <c r="C32" s="8" t="s">
        <v>78</v>
      </c>
      <c r="D32" s="9"/>
      <c r="E32" s="6" t="s">
        <v>85</v>
      </c>
      <c r="F32" s="1">
        <v>1</v>
      </c>
      <c r="G32" s="1">
        <v>170</v>
      </c>
      <c r="H32" s="15" t="s">
        <v>89</v>
      </c>
      <c r="I32" s="16"/>
    </row>
    <row r="33" spans="3:9" x14ac:dyDescent="0.25">
      <c r="C33" s="8" t="s">
        <v>79</v>
      </c>
      <c r="D33" s="9"/>
      <c r="E33" s="6"/>
      <c r="F33" s="1">
        <v>1</v>
      </c>
      <c r="G33" s="1">
        <v>100</v>
      </c>
      <c r="H33" s="15"/>
      <c r="I33" s="16"/>
    </row>
    <row r="34" spans="3:9" x14ac:dyDescent="0.25">
      <c r="C34" s="8" t="s">
        <v>80</v>
      </c>
      <c r="D34" s="9"/>
      <c r="E34" s="6"/>
      <c r="F34" s="1">
        <v>1</v>
      </c>
      <c r="G34" s="1">
        <v>30</v>
      </c>
      <c r="H34" s="15"/>
      <c r="I34" s="16"/>
    </row>
    <row r="35" spans="3:9" ht="15.75" thickBot="1" x14ac:dyDescent="0.3">
      <c r="C35" s="8"/>
      <c r="D35" s="9"/>
      <c r="E35" s="6"/>
      <c r="F35" s="1"/>
      <c r="G35" s="1"/>
      <c r="H35" s="15"/>
      <c r="I35" s="16"/>
    </row>
    <row r="36" spans="3:9" ht="16.5" thickBot="1" x14ac:dyDescent="0.3">
      <c r="C36" s="15" t="s">
        <v>34</v>
      </c>
      <c r="D36" s="19"/>
      <c r="E36" s="19"/>
      <c r="F36" s="20"/>
      <c r="G36" s="4">
        <f>SUM(G28:G35)</f>
        <v>2410</v>
      </c>
      <c r="H36" s="19" t="s">
        <v>73</v>
      </c>
      <c r="I36" s="16"/>
    </row>
    <row r="38" spans="3:9" x14ac:dyDescent="0.25">
      <c r="E38" s="1" t="s">
        <v>37</v>
      </c>
      <c r="F38" s="1" t="s">
        <v>38</v>
      </c>
      <c r="G38" s="8" t="s">
        <v>93</v>
      </c>
      <c r="H38" s="9"/>
    </row>
    <row r="40" spans="3:9" x14ac:dyDescent="0.25">
      <c r="D40" s="15" t="s">
        <v>39</v>
      </c>
      <c r="E40" s="16"/>
    </row>
    <row r="41" spans="3:9" x14ac:dyDescent="0.25">
      <c r="E41" s="27" t="s">
        <v>94</v>
      </c>
      <c r="F41" s="25" t="s">
        <v>95</v>
      </c>
      <c r="G41" s="25"/>
      <c r="H41" s="26" t="s">
        <v>46</v>
      </c>
    </row>
    <row r="42" spans="3:9" x14ac:dyDescent="0.25">
      <c r="E42" s="26" t="s">
        <v>102</v>
      </c>
      <c r="F42" s="25" t="s">
        <v>96</v>
      </c>
      <c r="G42" s="25"/>
      <c r="H42" s="26" t="s">
        <v>47</v>
      </c>
    </row>
    <row r="43" spans="3:9" x14ac:dyDescent="0.25">
      <c r="E43" s="26" t="s">
        <v>101</v>
      </c>
      <c r="F43" s="25" t="s">
        <v>97</v>
      </c>
      <c r="G43" s="25"/>
      <c r="H43" s="26" t="s">
        <v>48</v>
      </c>
    </row>
    <row r="44" spans="3:9" x14ac:dyDescent="0.25">
      <c r="E44" s="26" t="s">
        <v>103</v>
      </c>
      <c r="F44" s="25" t="s">
        <v>49</v>
      </c>
      <c r="G44" s="25"/>
      <c r="H44" s="26" t="s">
        <v>92</v>
      </c>
    </row>
    <row r="45" spans="3:9" x14ac:dyDescent="0.25">
      <c r="G45" s="26" t="s">
        <v>50</v>
      </c>
      <c r="H45" s="26" t="s">
        <v>92</v>
      </c>
    </row>
    <row r="46" spans="3:9" x14ac:dyDescent="0.25">
      <c r="G46" s="26" t="s">
        <v>51</v>
      </c>
      <c r="H46" s="26" t="s">
        <v>92</v>
      </c>
    </row>
    <row r="47" spans="3:9" x14ac:dyDescent="0.25">
      <c r="G47" s="26" t="s">
        <v>52</v>
      </c>
      <c r="H47" s="26" t="s">
        <v>92</v>
      </c>
    </row>
    <row r="48" spans="3:9" x14ac:dyDescent="0.25">
      <c r="G48" s="29"/>
      <c r="H48" s="29"/>
    </row>
    <row r="49" spans="3:9" x14ac:dyDescent="0.25">
      <c r="D49" s="30" t="s">
        <v>40</v>
      </c>
      <c r="E49" s="31"/>
    </row>
    <row r="50" spans="3:9" x14ac:dyDescent="0.25">
      <c r="E50" s="26" t="s">
        <v>98</v>
      </c>
      <c r="F50" s="26" t="s">
        <v>41</v>
      </c>
      <c r="G50" s="26" t="s">
        <v>44</v>
      </c>
    </row>
    <row r="51" spans="3:9" x14ac:dyDescent="0.25">
      <c r="E51" s="26" t="s">
        <v>99</v>
      </c>
      <c r="F51" s="26" t="s">
        <v>42</v>
      </c>
      <c r="G51" s="26" t="s">
        <v>43</v>
      </c>
    </row>
    <row r="52" spans="3:9" x14ac:dyDescent="0.25">
      <c r="E52" s="26" t="s">
        <v>100</v>
      </c>
      <c r="F52" s="26" t="s">
        <v>124</v>
      </c>
      <c r="G52" s="26" t="s">
        <v>45</v>
      </c>
    </row>
    <row r="54" spans="3:9" x14ac:dyDescent="0.25">
      <c r="C54" s="32" t="s">
        <v>105</v>
      </c>
      <c r="D54" s="32"/>
      <c r="E54" s="32"/>
      <c r="F54" s="32"/>
      <c r="G54" s="32"/>
      <c r="H54" s="32"/>
      <c r="I54" s="32"/>
    </row>
    <row r="55" spans="3:9" x14ac:dyDescent="0.25">
      <c r="C55" s="32" t="s">
        <v>104</v>
      </c>
      <c r="D55" s="32"/>
      <c r="E55" s="32"/>
      <c r="F55" s="32"/>
      <c r="G55" s="32"/>
      <c r="H55" s="32"/>
      <c r="I55" s="32"/>
    </row>
    <row r="57" spans="3:9" x14ac:dyDescent="0.25">
      <c r="C57" s="28" t="s">
        <v>109</v>
      </c>
      <c r="D57" s="28"/>
      <c r="E57" s="28"/>
    </row>
    <row r="58" spans="3:9" x14ac:dyDescent="0.25">
      <c r="E58" t="s">
        <v>41</v>
      </c>
    </row>
    <row r="59" spans="3:9" x14ac:dyDescent="0.25">
      <c r="E59" t="s">
        <v>110</v>
      </c>
    </row>
    <row r="60" spans="3:9" x14ac:dyDescent="0.25">
      <c r="E60" t="s">
        <v>111</v>
      </c>
    </row>
    <row r="62" spans="3:9" x14ac:dyDescent="0.25">
      <c r="C62" t="s">
        <v>120</v>
      </c>
    </row>
    <row r="63" spans="3:9" x14ac:dyDescent="0.25">
      <c r="E63" t="s">
        <v>118</v>
      </c>
    </row>
    <row r="64" spans="3:9" x14ac:dyDescent="0.25">
      <c r="E64" t="s">
        <v>119</v>
      </c>
    </row>
    <row r="65" spans="3:5" x14ac:dyDescent="0.25">
      <c r="C65" t="s">
        <v>121</v>
      </c>
    </row>
    <row r="66" spans="3:5" x14ac:dyDescent="0.25">
      <c r="E66" t="s">
        <v>122</v>
      </c>
    </row>
    <row r="67" spans="3:5" x14ac:dyDescent="0.25">
      <c r="E67" t="s">
        <v>123</v>
      </c>
    </row>
  </sheetData>
  <mergeCells count="72">
    <mergeCell ref="C57:E57"/>
    <mergeCell ref="D40:E40"/>
    <mergeCell ref="G38:H38"/>
    <mergeCell ref="C55:I55"/>
    <mergeCell ref="C54:I54"/>
    <mergeCell ref="F4:H4"/>
    <mergeCell ref="C9:D9"/>
    <mergeCell ref="H9:I9"/>
    <mergeCell ref="F41:G41"/>
    <mergeCell ref="F42:G42"/>
    <mergeCell ref="F43:G43"/>
    <mergeCell ref="F44:G44"/>
    <mergeCell ref="D49:E49"/>
    <mergeCell ref="C25:D25"/>
    <mergeCell ref="C26:E26"/>
    <mergeCell ref="H26:I26"/>
    <mergeCell ref="C36:F36"/>
    <mergeCell ref="H36:I36"/>
    <mergeCell ref="C33:D33"/>
    <mergeCell ref="H33:I33"/>
    <mergeCell ref="C34:D34"/>
    <mergeCell ref="H34:I34"/>
    <mergeCell ref="C35:D35"/>
    <mergeCell ref="H35:I35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C6:E6"/>
    <mergeCell ref="C5:D5"/>
    <mergeCell ref="C13:D13"/>
    <mergeCell ref="H13:I13"/>
    <mergeCell ref="C3:I3"/>
    <mergeCell ref="H6:I6"/>
    <mergeCell ref="C7:D7"/>
    <mergeCell ref="H7:I7"/>
    <mergeCell ref="C8:D8"/>
    <mergeCell ref="H8:I8"/>
    <mergeCell ref="C10:D10"/>
    <mergeCell ref="H10:I10"/>
    <mergeCell ref="C11:D11"/>
    <mergeCell ref="H11:I11"/>
    <mergeCell ref="C12:D12"/>
    <mergeCell ref="H12:I12"/>
    <mergeCell ref="C14:D14"/>
    <mergeCell ref="H14:I14"/>
    <mergeCell ref="C15:D15"/>
    <mergeCell ref="H15:I15"/>
    <mergeCell ref="C16:D16"/>
    <mergeCell ref="H16:I16"/>
    <mergeCell ref="C17:D17"/>
    <mergeCell ref="H17:I17"/>
    <mergeCell ref="C18:D18"/>
    <mergeCell ref="H18:I18"/>
    <mergeCell ref="C19:D19"/>
    <mergeCell ref="H19:I19"/>
    <mergeCell ref="C23:F23"/>
    <mergeCell ref="H23:I23"/>
    <mergeCell ref="C20:D20"/>
    <mergeCell ref="H20:I20"/>
    <mergeCell ref="C21:D21"/>
    <mergeCell ref="H21:I21"/>
    <mergeCell ref="C22:D22"/>
    <mergeCell ref="H22:I22"/>
  </mergeCells>
  <pageMargins left="0.25" right="0.25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BOREY</vt:lpstr>
      <vt:lpstr>HEAR CHHUN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Sounly-ECO</dc:creator>
  <cp:lastModifiedBy>Sounly-ECO</cp:lastModifiedBy>
  <cp:lastPrinted>2024-07-29T13:56:09Z</cp:lastPrinted>
  <dcterms:created xsi:type="dcterms:W3CDTF">2024-07-27T03:10:57Z</dcterms:created>
  <dcterms:modified xsi:type="dcterms:W3CDTF">2024-07-29T13:59:13Z</dcterms:modified>
</cp:coreProperties>
</file>